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งานงบประมาณ\งบประมาณเงินรายได้หน่วยงาน\งบประมาณเงินรายได้ ประจำปีงบประมาณ พ.ศ. 2565\เอกสารประชุมพิจารณาข้อเสนอ65\"/>
    </mc:Choice>
  </mc:AlternateContent>
  <bookViews>
    <workbookView xWindow="0" yWindow="0" windowWidth="21600" windowHeight="9660"/>
  </bookViews>
  <sheets>
    <sheet name="ผ่านการพิจารณา" sheetId="5" r:id="rId1"/>
  </sheets>
  <definedNames>
    <definedName name="_xlnm.Print_Titles" localSheetId="0">ผ่านการพิจารณา!$1:$3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5" l="1"/>
  <c r="E67" i="5" l="1"/>
  <c r="E62" i="5"/>
  <c r="E44" i="5"/>
  <c r="E40" i="5"/>
  <c r="E30" i="5"/>
  <c r="E12" i="5"/>
</calcChain>
</file>

<file path=xl/sharedStrings.xml><?xml version="1.0" encoding="utf-8"?>
<sst xmlns="http://schemas.openxmlformats.org/spreadsheetml/2006/main" count="167" uniqueCount="147">
  <si>
    <t>มหาวิทยาลัยเทคโนโลยีราชมงคลพระนคร</t>
  </si>
  <si>
    <t>ลำดับ</t>
  </si>
  <si>
    <t>ชื่อโครงการ</t>
  </si>
  <si>
    <t>ผู้วิจัย</t>
  </si>
  <si>
    <t>สัดส่วนผู้ทำวิจัย 
(ร้อยละ)</t>
  </si>
  <si>
    <t>Platform</t>
  </si>
  <si>
    <t>คณะเทคโนโลยีคหกรรมศาสตร์</t>
  </si>
  <si>
    <t>คณะบริหารธุรกิจ</t>
  </si>
  <si>
    <t>คณะวิทยาศาสตร์และเทคโนโลยี</t>
  </si>
  <si>
    <t>คณะวิศวกรรมศาสตร์</t>
  </si>
  <si>
    <t>คณะศิลปศาสตร์</t>
  </si>
  <si>
    <t>คณะอุตสาหกรรมสิ่งทอและออกแบบแฟชั่น</t>
  </si>
  <si>
    <t>การประยุกต์อัลกอริทึมการเรียนรู้ของเครื่องเพื่อระบุปัจจัยความสำเร็จที่ถูกสนับสนุนโดยการเรียนออนไลน์แบบวนซ้ำ</t>
  </si>
  <si>
    <t>การวิเคราะห์แรงดันไฟฟ้าตกในแบบจำลองระบบจำหน่ายไฟฟ้า</t>
  </si>
  <si>
    <t xml:space="preserve">20
20
20
20
20
</t>
  </si>
  <si>
    <t xml:space="preserve">นายอุดมเดชา พลเยี่ยม
นางสาวสังเวย เสวกวิหารี
นางธนาพร  บุญชู
นางสาวอัญชนา ขัตติยะวงศ์
นางนิภาพร ปัญญา  </t>
  </si>
  <si>
    <t>การพัฒนานวัตกรรมผลิตภัณฑ์ทำความสะอาดและฆ่าเชื้อโรคในสถานการณ์ COVID-19</t>
  </si>
  <si>
    <t>ภูมิคุ้มกันหมู่กับการฉีดวัคซีน: การวิเคราะห์ความสัมพันธ์โดยใช้ทฤษฎีกราฟ</t>
  </si>
  <si>
    <t>นางณิศรา  สุทธิสังข์
นางสาวสุขจิตร ตั้งเจริญ</t>
  </si>
  <si>
    <t>50
50</t>
  </si>
  <si>
    <t>นวัตกรรมสารสกัดน้ำมันกระเทียมบนกระดาษชั้นในเครื่องกรอง PM 2.5  ในการกำจัดมลพิษจุลินทรีย์ปนเปื้อนในอากาศ เพื่อก้าวผ่านสถานการณ์ COVID-19</t>
  </si>
  <si>
    <t>นางสาวดวงฤทัย นิคมรัฐ
นางสาวภัทริกา  สูงสมบัติ
นางณัฐชมัย  ลักษณ์อำนวยพร
นางนิภาพร  ปัญญา
นางภภัสสร  สิงหธรรม</t>
  </si>
  <si>
    <t>20
20
20
20
20</t>
  </si>
  <si>
    <t>การพัฒนานวัตกรรมต้นแบบเครื่องผลิตน้ำสะอาดเพื่อส่งเสริมสุขาภิบาลน้ำในช่วงสถานการณ์ COVID-19</t>
  </si>
  <si>
    <t>นายศิริชัย สาระมนัส
นางสาววริธร  บุญยะโรจน์
นายจิระศักดิ์ ธาระจักร์</t>
  </si>
  <si>
    <t>50
30
20</t>
  </si>
  <si>
    <t>การวิจัยและพัฒนาการใช้ประโยชน์จากของเหลือทิ้งในชุมชนตามรูปแบบชีวิตวิถีใหม่: ขยะโฟม</t>
  </si>
  <si>
    <t>60
20
20</t>
  </si>
  <si>
    <t>ความรู้บนโลกออนไลน์ เพื่อฝ่าวิกฤติ COVID-19 ผ่านเทคโนโลยีเสมือนจริง</t>
  </si>
  <si>
    <t>การแสดงข้อมูลเชิงโต้ตอบสำหรับข้อมูลวัดไทยในสถานการณ์โควิด 19</t>
  </si>
  <si>
    <t>นางวีรวรรณ จันทนะทรัพย์</t>
  </si>
  <si>
    <t>สหกิจศึกษาบนแพลตฟอร์มออนไลน์</t>
  </si>
  <si>
    <t>นายชาญวิทย์ ปราบพยัคฆ์
นางวีรวรรณ จันทนะทรัพย์
นางสาวนริศรา นาคเมธี</t>
  </si>
  <si>
    <t>40
30
30</t>
  </si>
  <si>
    <t xml:space="preserve">30
10
10
10
10
10
10
10
</t>
  </si>
  <si>
    <t>การพัฒนานมข้นหวานจากข้าวโพดเพื่อสุขภาพ</t>
  </si>
  <si>
    <t xml:space="preserve">60
10
10
10
10
</t>
  </si>
  <si>
    <t>การพัฒนาผลิตภัณฑ์ผงสังขยาใบเตยกึ่งสำเร็จรูปเพื่อสุขภาพสำหรับผู้สูงอายุ</t>
  </si>
  <si>
    <t xml:space="preserve">60
10
5
5
5
5
5
5
</t>
  </si>
  <si>
    <t xml:space="preserve">ผศ.ปรัชญา แพมงคล 
ว่าที่ร้อยตรีเขม อภิภัทรวโรดม
นางสาวณิชกานต์ กลับดี
</t>
  </si>
  <si>
    <t xml:space="preserve">60
20
20
</t>
  </si>
  <si>
    <t xml:space="preserve">30
20
20
10
10
10
</t>
  </si>
  <si>
    <t xml:space="preserve">นางสาวนิอร ดาวเจริญพร 
รศ.อภิรัติ โสฬศ
นางสาวรุ่งฤทัย รำพึงจิต
นายศักรินทร์ หงส์รัตนาวรกิจ
นายกิตติ ยอดอ่อน
นายขจร อิศราสุชีพ
</t>
  </si>
  <si>
    <t>ความสัมพันธ์ระหว่างความล้มเหลวทางการเงินกับอัตราส่วนทางการเงินของบริษัทจดทะเบียนในตลาดหลักทรัพย์แห่งประเทศไทย</t>
  </si>
  <si>
    <t>นางสาวสุพัตรา อภิชัยมงคล</t>
  </si>
  <si>
    <t>การวิเคราะห์เส้นทางกลยุทธ์ด้านสิ่งแวดล้อมที่ส่งผลต่อการดำเนินงานด้านสิ่งแวดล้อม</t>
  </si>
  <si>
    <t>นวัตกรรมการบริหารจัดการเกษตรวิถีใหม่ด้วยเทคโนโลยีสารสนเทศดิจิทัล ชุมชนบ้านคลองขุด จ.สมุทรสงคราม</t>
  </si>
  <si>
    <t>60
40</t>
  </si>
  <si>
    <t xml:space="preserve">การพัฒนาระบบติดตามเอกสารงานทะเบียนสำหรับนักศึกษาคณะบริหารธุรกิจ มหาวิทยาลัยเทคโนโลยีราชมงคลพระนคร
</t>
  </si>
  <si>
    <t>นายปิยพันธ์ สุวรรณเวช
นางสาวกรรณิการ์ จะกอ
นายชินพรรธน์ สิทธิกรชยาพงษ์</t>
  </si>
  <si>
    <t>การพัฒนาระบบช่วยตัดสินใจในการวางแผนทางด้านสินเชื่อส่วนบุคคล</t>
  </si>
  <si>
    <t>นางสาวกรรณิการ์ จะกอ
นายปิยพันธ์ สุวรรณเวช</t>
  </si>
  <si>
    <t>70
30</t>
  </si>
  <si>
    <t>การวิเคราะห์เส้นทางปัจจัยที่ส่งผลต่อประสิทธิภาพของระบบบัญชีออนไลน์แบบคลาวด์ของวิสาหกิจขนาดกลาง และขนาดย่อม (SMEs) ในประเทศไทย</t>
  </si>
  <si>
    <t>ผศ.สุวิทย์  ไวยทิพย์
ผศ.ปัทมา  พยุงวงศ์
นางมันทนา  รังษีกุล</t>
  </si>
  <si>
    <t>50
25
25</t>
  </si>
  <si>
    <t>นายกำพร    ศุภเศรษฐ์เทศา</t>
  </si>
  <si>
    <t>การใช้กลยุทธ์ในการเรียนออนไลน์วิชาการเขียนภาษาอังกฤษเชิงธุรกิจของนักศึกษาคณะบริหารธุรกิจ มหาวิทยาลัยเทคโนโลยีราชมงคลพระนคร</t>
  </si>
  <si>
    <t>นางสาววริสรา  ยงยิ่งประเสริฐ
นางธิดารัตน์   นาคเกี้ยว</t>
  </si>
  <si>
    <t>กลยุทธ์การตลาดธุรกิจสตาร์ทอัพด้วยนวัตกรรมผลิตภัณฑ์สมุนไพรแปรรูปจากใบพลู จังหวัดสมุทรสาคร</t>
  </si>
  <si>
    <t>ผศ.ผุสสดี วัฒนเมธา
ผศ.ขวัญฤทัย วงศ์กำแหงหาญ
ผศ.จิรพร มหาอินทร์</t>
  </si>
  <si>
    <t xml:space="preserve">แบบจำลองธุรกิจผลิตภัณฑ์น้ำพริกแกง วิสาหกิจชุมชนบ้านคลองสำโรง อ.บ้านแพ้ว จ.สมุทรสาคร สู่เศรษฐกิจชุมชนที่ยั่งยืน
</t>
  </si>
  <si>
    <t>ผศ.จิรพร มหาอินทร์
ผศ.ขวัญฤทัย วงศ์กำแหงหาญ
ผศ.ผุสสดี วัฒนเมธา</t>
  </si>
  <si>
    <t>ปัจจัยที่มีผลกระทบต่อผู้บริโภคในการตัดสินใจใช้ โรบินฮู้ด บริการการรับส่งอาหารในกรุงเทพมหานคร</t>
  </si>
  <si>
    <t>นายธนากร รัชตกุลพัฒน์
นายธนภณ รัชตกุลพัฒน์</t>
  </si>
  <si>
    <t xml:space="preserve">การวิเคราะห์องค์ประกอบแพลตฟอร์มดิจิทัลเพื่อสนับสนุนการทำธุรกรรมการเงินสำหรับผู้สูงอายุ
</t>
  </si>
  <si>
    <t>นางสาวอารีย์  มยังพงษ์</t>
  </si>
  <si>
    <t xml:space="preserve">กลยุทธ์การปรับตัวเพื่อความอยู่รอดของวิสาหกิจชุมชนในจังหวัดนนทบุรี </t>
  </si>
  <si>
    <t>ผศ.อนงค์ ไต่วัลย์
ผศ.นวรัตน์ ชวนะโชติ
นางลลิดา จูมโสดา</t>
  </si>
  <si>
    <t>อิทธิพลของผู้ให้บริการที่มีผลต่อความพึงพอใจของร้านค้าในธุรกิจการค้าปลีก</t>
  </si>
  <si>
    <t>นายธนภณ รัชตกุลพัฒน์
นางสาวรัตนาวลี ไม้สัก
นางสาวศิริกานต์ ติรสุวรรณวาสี
Mr.Holger Kieckbusch</t>
  </si>
  <si>
    <t>25
25
25
25</t>
  </si>
  <si>
    <t xml:space="preserve">การจัดหลักสูตรนิติศาสตรบัณฑิตในประเทศไทยเพื่อรองรับการเปิดในมหาวิทยาลัยเทคโนโลยีราชมงคล
</t>
  </si>
  <si>
    <t xml:space="preserve">ความรับผิดชอบต่อสังคม สิ่งแวดล้อมและบรรษัทภิบาลที่มีต่อผลการดำเนินงานของบริษัทในกลุ่ม ESG100
</t>
  </si>
  <si>
    <t>การใช้วรรณกรรมนิราศเมืองเพชรเพื่อการท่องเที่ยวทางวัฒนธรรมตำบลคลองกระแซง อำเภอเมือง จังหวัดเพชรบุรี</t>
  </si>
  <si>
    <t>นายยุทธภูมิ สุวรรณเวช</t>
  </si>
  <si>
    <t>การมีส่วนร่วมของชุมชนต่อการจัดการแหล่งท่องเที่ยวตำบลต้นมะพร้าว อำเภอเมืองเพชรบุรี จังหวัดเพชรบุรี</t>
  </si>
  <si>
    <t>นางสาวนิตินันท์ ศรีสุวรรณ
นางสาวศุภวรรณ กุศลธรรมรัตน์</t>
  </si>
  <si>
    <t>80
20</t>
  </si>
  <si>
    <t>นายพัดยศ เพชรวงษ์
นายจักรชัย ยิ้มงาม</t>
  </si>
  <si>
    <t>ผลกระทบจากสถานการณ์โควิด 19 ที่มีต่อการท่องเที่ยวในมุมมองของผู้ประกอบการในอุตสาหกรรมการท่องเที่ยว</t>
  </si>
  <si>
    <t xml:space="preserve">นายพัดยศ เพชรวงษ์
</t>
  </si>
  <si>
    <t>นายฉลอง อภิวงค์
นายขจรเกียรติ ขุนชิต</t>
  </si>
  <si>
    <t>แนวทางการส่งเสริมคุณภาพชีวิตของผู้สูงอายุในอำเภอหนองแค จังหวัดสระบุรีโดยใช้หลักปรัชญาเศรษฐกิจพอเพียง</t>
  </si>
  <si>
    <t>นางสาวปวีณา จารุศิริ
นางสาวศุภวรรณ กุศลธรรมรัตน์</t>
  </si>
  <si>
    <t>คุณลักษณะที่พึงประสงค์ของครูพลศึกษาในมุมมองของนักศึกษามหาวิทยาลัยเทคโนโลยีราชมงคลพระนคร</t>
  </si>
  <si>
    <t>นายขจรเกียรติ ขุนชิต
นายฉลอง อภิวงค์</t>
  </si>
  <si>
    <t>นางสาวใบเฟิร์น วงษ์บัวงาม
นายญาณาธร เธียรถาวร</t>
  </si>
  <si>
    <t>กลยุทธ์ความสำเร็จของการเรียนออนไลน์ของนักศึกษา คณะศิลปศาสตร์</t>
  </si>
  <si>
    <t>การพัฒนากลุ่มจังหวัดภาคกลางตอนล่าง 2 เป็นเมืองท่องเที่ยวอัจฉริยะภายใต้กรอบแนวคิด BCG Economy</t>
  </si>
  <si>
    <t>นายชัยวุฒิ ชัยฤกษ์</t>
  </si>
  <si>
    <t>แนวทางการจัดการทรัพยากรมนุษย์ในธุรกิจโรงแรมภายใต้สถานการณ์การแพร่ระบาดของเชื้อไวรัสโคโรน่า 2019 (COVID 19) ในกรุงเทพมหานคร</t>
  </si>
  <si>
    <t>นางสุภาวดี ไหมเกตุ
นางสิริรัตน์ วงษ์สำราญ
นางสาววารีรัตน์ ทิพวารี</t>
  </si>
  <si>
    <t>35
35
30</t>
  </si>
  <si>
    <t>การพัฒนากิจกรรมการเรียนรู้โดยประยุกต์ใช้การคิดเชิงออกแบบเพื่อส่งเสริมการพัฒนาตนเองของนักศึกษาระดับปริญญาตรี มหาวิทยาลัยเทคโนโลยีราชมงคลพระนคร</t>
  </si>
  <si>
    <t>85
15</t>
  </si>
  <si>
    <t>การเพิ่มมูลค่าเศษด้ายพอลิเอสเตอร์ตามแนวคิดด้านการออกแบบเชิงนิเวศเศรษฐกิจ</t>
  </si>
  <si>
    <t>นายทวีศักดิ์ สาสงเคราะห์
นายไพรัตน์ ปุญญาเจริญนนท์</t>
  </si>
  <si>
    <t>การพัฒนาต้นแบบสินค้าที่ระลึกจากผ้าปักชาติพันธุ์ม้ง เพื่อพัฒนาคุณภาพชีวิตผู้สูงอายุ อำเภอกัลยาณิวัฒนา จังหวัดเชียงใหม่</t>
  </si>
  <si>
    <t>นางสาวเสาวนีย์ รัฐนิธิคุณานนท์
นางสาวไอรดา สุดสังข์
นางสาวณัฏฐธิดา เริงธนพิบูลย์
นางสาวนิตยา วันโสภา</t>
  </si>
  <si>
    <t>70
10
10
10</t>
  </si>
  <si>
    <t>การสร้างสื่อออนไลน์วิธีถอดลายผ้าทอจากตัวอย่างผ้าทอพื้นเมืองของจังหวัดสุรินทร์สู่การเรียนรู้เชิงสร้างสรรค์</t>
  </si>
  <si>
    <t>นางสาวสุดากาญจน์ แยบดี</t>
  </si>
  <si>
    <t xml:space="preserve">พลวัตการปรับตัวในการเรียนรู้ “งานใบตอง ดอกไม้ เครื่องสด” ของผู้เรียนระดับอุดมศึกษาในศตวรรษที่ 21 คณะเทคโนโลยีคหกรรมศาสตร์ มหาวิทยาลัยเทคโนโลยีราชมงคลพระนคร </t>
  </si>
  <si>
    <t xml:space="preserve">การสร้างทักษะแฟชั่นและการจัดการสินค้าด้วยสื่อการรู้ดิจิทัล </t>
  </si>
  <si>
    <t>นางสาวลัดดาวัลย์ กลิ่นมาลัย
นางสาววรลักษณ์ ป้อมน้อย
นางสาวสุธิดา กิจจาวรเสถียร
นางสาววรธร ป้อมเย็น
นางสาวจิราภัทร โอทอง</t>
  </si>
  <si>
    <t>นายกษิดิ์เดช  สุทธิวานิช
นางสาววรัญญา  สมศิริ
นายธนวัฒน์ สุดจิตร์สมโภชน์
นายธนะชาติ ปาลิยะเวทย์</t>
  </si>
  <si>
    <t>50
20
15
15</t>
  </si>
  <si>
    <t>นางสาวปภาดา สืบพลาย
นางสาวภัทรมุข พงษธา</t>
  </si>
  <si>
    <t>การมีส่วนร่วมของชุมชนในการจัดการและการพัฒนาการท่องเที่ยวเชิงสร้างสรรค์เพื่อนำไปสู่การเป็นเมืองสร้างสรรค์ จังหวัดเพชรบุรี</t>
  </si>
  <si>
    <t>ความภาคภูมิใจของนักศึกษาคณะเทคโนโลยีคหกรรมศาสตร์ มหาวิทยาลัยเทคโนโลยีราชมงคลพระนคร</t>
  </si>
  <si>
    <t>ปัจจัยที่มีอิทธิพลต่อประสิทธิภาพการปฏิบัติงานของบุคลากรสายสนับสนุน คณะเทคโนโลยีคกรรมศาสตร์ มหาวิทยาลัยเทคโนโลยีราชมงคลพระนคร</t>
  </si>
  <si>
    <t xml:space="preserve">นางสาวอัมพวัน  ยันเสน
นายศุภสิทฐ์ วราศิลป์
นายสิรดนัย  กลิ่นมาลัย
</t>
  </si>
  <si>
    <t xml:space="preserve">50
25
25
</t>
  </si>
  <si>
    <t>นางสาวพรภัทร์  ศิริธรรมกุล</t>
  </si>
  <si>
    <t>การพัฒนารูปแบบการท่องเที่ยวเชิงสร้างสรรค์และการมีส่วนร่วมของคนในชุมชนจังหวัดสมุทรสาคร</t>
  </si>
  <si>
    <t>การใช้ทฤษฎีพหุปัญญาในการจัดการเรียนการสอนวิชาพลศึกษาของนักศึกษาระดับปริญญาตรี มหาวิทยาลัยเทคโนโลยีราชมงคลพระนคร</t>
  </si>
  <si>
    <t>แนวทางการจัดการการท่องเที่ยวและการวางแผนกลยุทธ์ทางการตลาดแหล่งท่องเที่ยวเพื่อนันทนาการ ในสถานการณ์โควิด-19 ณ เมืองโบราณ จังหวัดสมุทรปราการ</t>
  </si>
  <si>
    <t>การอนุรักษ์และการพัฒนาการท่องเที่ยวของชุมชนมรดกริมน้ำ กรณีศึกษา ชุมชนเรือนแพแม่น้ำสะแกกรัง อำเภอเมือง จังหวัดอุทัยธานี</t>
  </si>
  <si>
    <t>การแปรรูปผลิตภัณฑ์ผักตบชวาสู่เชิงพาณิชย์เพื่อเพิ่มมูลค่าทางเศรษฐกิจและเพิ่มรายได้ที่มั่นคงอย่างยั่งยืน โดยความร่วมมือของประชาชนในชุมชนสร้างผลิตภัณฑ์หญ้าแฝกตำบลบางแก้ว อำเภอเมือง จังหวัดอ่างทอง</t>
  </si>
  <si>
    <t xml:space="preserve">นางสาวดวงรัตน์ แซ่ตั้ง 
นางเกศรินทร์ เพ็ชรรัตน์
ผศ.ธนภพ  โสตรโยม
นายนพพร  สกุลยืนยงสุข
ผศ.น้อมจิตต์ สุธีบุตร
ผศ.วรลักษณ์ ปัญญาธิติพงศ์
นางสาวศุภัคษร มาแสวง
นางสาวจิราภัทร  โอทอง
</t>
  </si>
  <si>
    <t>นางสาวสุกัญญา จันทกุล
นางปิยะธิดา  สีหะวัฒนกุล
นางสาวสุชีรา ผ่องใส
นางสาวสมปรารถนา สุขสละ
นายอนุสรณ์ ใจทน
ผศ.สมสมร พรพรรณพิพัฒน์</t>
  </si>
  <si>
    <t>ผศ.พัทรียา   เห็นกลาง
ผศ.วรรณวิมล  นาคทัด</t>
  </si>
  <si>
    <t>ผศ.ศิริรัตน์  ชำนาญรบ
นางชมพูนุท  โภคณิตถานนท์</t>
  </si>
  <si>
    <t>นางศิริรัตน์ พ่วงแสงสุข</t>
  </si>
  <si>
    <t xml:space="preserve">รศ.นัฐโชติ  รักไทยเจริญชีพ
ผศ.มนัส  บุญเทียรทอง
ผศ.สาคร  วุฒิพัฒนพันธุ์
รศ.ศุภวุฒิ  เนตรโพธิ์แก้ว
นายนเรศ   ชลังสุทธิ์
</t>
  </si>
  <si>
    <t>คณะเทคโนโลยีคหกรรมศาสตร์ รวม  7  โครงการ</t>
  </si>
  <si>
    <t>คณะวิทยาศาสตร์และเทคโนโลยี รวม  8  โครงการ</t>
  </si>
  <si>
    <t>คณะวิศวกรรมศาสตร์ รวม  2  โครงการ</t>
  </si>
  <si>
    <t>คณะศิลปศาสตร์ รวม  16  โครงการ</t>
  </si>
  <si>
    <t>คณะอุตสาหกรรมสิ่งทอและออกแบบแฟชั่น รวม  3  โครงการ</t>
  </si>
  <si>
    <t>ผศ.สังเวย เสวกวิหารี
ผศ.อุดมเดชา พลเยี่ยม
นางธนาพร บุญชู</t>
  </si>
  <si>
    <t>นางนิภาพร  ปัญญา
ผศ.อุดมเดชา พลเยี่ยม
นางภภัสสร สิงหธรรม
นางสาวดวงฤทัย นิคมรัฐ
นางสาวสังเวย เสวกวิหารี</t>
  </si>
  <si>
    <t>ผศ.ทรงสิริ วิชิรานนท์
นางสาวอรุณี อรุณเรือง</t>
  </si>
  <si>
    <t>ผศ.ชญานนท์ กุณฑลบุตร
ผศ.เกษสุนีย์ บำรุงจิตต์
นายจิรภัทร ตันติทวีกุล</t>
  </si>
  <si>
    <t>ผศ.ณรงค์ โพธิ์พฤกษานันท์</t>
  </si>
  <si>
    <t>นางสาวเมทิกา พ่วงแสง
ผศ.ทรงสิริ วิชิรานนท์</t>
  </si>
  <si>
    <t>ผศ.อัชชา หัทยานานนท์
ผศ.กฤตพร ชูเส้ง
นางสาวเกศทิพย์ กรี่เงิน
นางสาวสุวดี ประดับ
นางสาวมัลลิกา จงจิตต์
ผศ.ไตรถิกา พิชิตเดช
นางสาวณัฐชยา เปียแก้ว
นายเกชา ลาวงษา</t>
  </si>
  <si>
    <t>งบประมาณ
ที่ผ่านการพิจารณา 
(บาท)</t>
  </si>
  <si>
    <t>Program</t>
  </si>
  <si>
    <t xml:space="preserve">ทัศนคติและพฤติกรรมการสั่งอาหารเดลิเวอรี่ผ่านโมบายแอพพลิเคชั่น กรณีศึกษา กรุงเทพมหานคร 
</t>
  </si>
  <si>
    <t>รวมทั้งสิ้น 6 คณะ จำนวน 52 โครงการ</t>
  </si>
  <si>
    <t>บทบาทตัวแปรกำกับของลักษณะบุคลิกภาพของผู้รับบริการทางด้านสุขภาพ คุณค่าที่ผู้บริโภครับรู้ ความพึงพอใจของคุณภาพบริการทางงานสุขภาพ</t>
  </si>
  <si>
    <t>การจัดการความรู้ในการดูแลรักษาสุขภาพตามวิถีไทยด้วยสมุนไพรฟ้าทะลายโจร กรณีศึกษากลุ่มวิสาหกิจชุมชนบ้านห้วยกระเจา-บ่อยา อำเภอพนมทวน จังหวัดกาญจนบุรี</t>
  </si>
  <si>
    <t>นายญาณาธร เธียรถาวร
นางสาวปภาดา สืบพลาย</t>
  </si>
  <si>
    <t>คณะบริหารธุรกิจ รวม 16 โครงการ</t>
  </si>
  <si>
    <t>ข้อเสนอโครงการวิจัยงบประมาณเงินรายได้ ประจำปีงบประมาณ พ.ศ.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</si>
</sst>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3" fontId="2" fillId="2" borderId="3" xfId="0" applyNumberFormat="1" applyFont="1" applyFill="1" applyBorder="1" applyAlignment="1">
      <alignment horizontal="center" vertical="top"/>
    </xf>
    <xf numFmtId="0" fontId="2" fillId="2" borderId="0" xfId="0" applyFont="1" applyFill="1"/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top"/>
    </xf>
    <xf numFmtId="0" fontId="1" fillId="2" borderId="0" xfId="0" applyFont="1" applyFill="1"/>
    <xf numFmtId="0" fontId="2" fillId="2" borderId="1" xfId="0" applyFont="1" applyFill="1" applyBorder="1" applyAlignment="1">
      <alignment vertical="top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vertical="top"/>
    </xf>
    <xf numFmtId="3" fontId="2" fillId="2" borderId="0" xfId="0" applyNumberFormat="1" applyFont="1" applyFill="1" applyAlignment="1">
      <alignment horizontal="center" vertical="top"/>
    </xf>
    <xf numFmtId="0" fontId="2" fillId="2" borderId="0" xfId="0" applyFont="1" applyFill="1" applyAlignment="1"/>
    <xf numFmtId="0" fontId="2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3" fontId="3" fillId="2" borderId="6" xfId="0" applyNumberFormat="1" applyFont="1" applyFill="1" applyBorder="1" applyAlignment="1">
      <alignment horizontal="center" vertical="top"/>
    </xf>
    <xf numFmtId="0" fontId="1" fillId="3" borderId="3" xfId="0" applyFont="1" applyFill="1" applyBorder="1" applyAlignment="1">
      <alignment horizontal="center" vertical="top"/>
    </xf>
    <xf numFmtId="0" fontId="1" fillId="3" borderId="6" xfId="0" applyFont="1" applyFill="1" applyBorder="1" applyAlignment="1">
      <alignment horizontal="center" vertical="top"/>
    </xf>
    <xf numFmtId="0" fontId="1" fillId="3" borderId="4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3" fontId="1" fillId="3" borderId="1" xfId="0" applyNumberFormat="1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3" fontId="1" fillId="3" borderId="3" xfId="0" applyNumberFormat="1" applyFont="1" applyFill="1" applyBorder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view="pageBreakPreview" zoomScale="90" zoomScaleNormal="110" zoomScaleSheetLayoutView="90" workbookViewId="0">
      <selection sqref="A1:G1"/>
    </sheetView>
  </sheetViews>
  <sheetFormatPr defaultRowHeight="21" x14ac:dyDescent="0.35"/>
  <cols>
    <col min="1" max="1" width="4.875" style="12" bestFit="1" customWidth="1"/>
    <col min="2" max="2" width="41.375" style="16" customWidth="1"/>
    <col min="3" max="3" width="27.75" style="13" customWidth="1"/>
    <col min="4" max="4" width="10.375" style="12" customWidth="1"/>
    <col min="5" max="5" width="16.25" style="14" customWidth="1"/>
    <col min="6" max="7" width="13" style="12" customWidth="1"/>
    <col min="8" max="16384" width="9" style="6"/>
  </cols>
  <sheetData>
    <row r="1" spans="1:7" x14ac:dyDescent="0.35">
      <c r="A1" s="18" t="s">
        <v>146</v>
      </c>
      <c r="B1" s="18"/>
      <c r="C1" s="18"/>
      <c r="D1" s="18"/>
      <c r="E1" s="18"/>
      <c r="F1" s="18"/>
      <c r="G1" s="18"/>
    </row>
    <row r="2" spans="1:7" x14ac:dyDescent="0.35">
      <c r="A2" s="19" t="s">
        <v>0</v>
      </c>
      <c r="B2" s="19"/>
      <c r="C2" s="19"/>
      <c r="D2" s="19"/>
      <c r="E2" s="19"/>
      <c r="F2" s="19"/>
      <c r="G2" s="19"/>
    </row>
    <row r="3" spans="1:7" ht="63" x14ac:dyDescent="0.35">
      <c r="A3" s="29" t="s">
        <v>1</v>
      </c>
      <c r="B3" s="30" t="s">
        <v>2</v>
      </c>
      <c r="C3" s="29" t="s">
        <v>3</v>
      </c>
      <c r="D3" s="30" t="s">
        <v>4</v>
      </c>
      <c r="E3" s="31" t="s">
        <v>138</v>
      </c>
      <c r="F3" s="29" t="s">
        <v>5</v>
      </c>
      <c r="G3" s="29" t="s">
        <v>139</v>
      </c>
    </row>
    <row r="4" spans="1:7" ht="21" customHeight="1" x14ac:dyDescent="0.35">
      <c r="A4" s="20" t="s">
        <v>6</v>
      </c>
      <c r="B4" s="21"/>
      <c r="C4" s="21"/>
      <c r="D4" s="21"/>
      <c r="E4" s="21"/>
      <c r="F4" s="21"/>
      <c r="G4" s="22"/>
    </row>
    <row r="5" spans="1:7" ht="187.5" customHeight="1" x14ac:dyDescent="0.35">
      <c r="A5" s="1">
        <v>1</v>
      </c>
      <c r="B5" s="3" t="s">
        <v>104</v>
      </c>
      <c r="C5" s="7" t="s">
        <v>137</v>
      </c>
      <c r="D5" s="8" t="s">
        <v>34</v>
      </c>
      <c r="E5" s="9">
        <v>26500</v>
      </c>
      <c r="F5" s="1">
        <v>1</v>
      </c>
      <c r="G5" s="1">
        <v>1</v>
      </c>
    </row>
    <row r="6" spans="1:7" ht="135" customHeight="1" x14ac:dyDescent="0.35">
      <c r="A6" s="1">
        <v>2</v>
      </c>
      <c r="B6" s="3" t="s">
        <v>35</v>
      </c>
      <c r="C6" s="7" t="s">
        <v>105</v>
      </c>
      <c r="D6" s="8" t="s">
        <v>36</v>
      </c>
      <c r="E6" s="9">
        <v>41500</v>
      </c>
      <c r="F6" s="1">
        <v>3</v>
      </c>
      <c r="G6" s="1">
        <v>11</v>
      </c>
    </row>
    <row r="7" spans="1:7" ht="201.75" customHeight="1" x14ac:dyDescent="0.35">
      <c r="A7" s="1">
        <v>3</v>
      </c>
      <c r="B7" s="3" t="s">
        <v>37</v>
      </c>
      <c r="C7" s="7" t="s">
        <v>120</v>
      </c>
      <c r="D7" s="8" t="s">
        <v>38</v>
      </c>
      <c r="E7" s="9">
        <v>21000</v>
      </c>
      <c r="F7" s="1">
        <v>2</v>
      </c>
      <c r="G7" s="1">
        <v>8</v>
      </c>
    </row>
    <row r="8" spans="1:7" ht="111" customHeight="1" x14ac:dyDescent="0.35">
      <c r="A8" s="1">
        <v>4</v>
      </c>
      <c r="B8" s="3" t="s">
        <v>140</v>
      </c>
      <c r="C8" s="7" t="s">
        <v>39</v>
      </c>
      <c r="D8" s="8" t="s">
        <v>40</v>
      </c>
      <c r="E8" s="9">
        <v>24500</v>
      </c>
      <c r="F8" s="1">
        <v>3</v>
      </c>
      <c r="G8" s="1">
        <v>10</v>
      </c>
    </row>
    <row r="9" spans="1:7" ht="135" customHeight="1" x14ac:dyDescent="0.35">
      <c r="A9" s="1">
        <v>5</v>
      </c>
      <c r="B9" s="3" t="s">
        <v>103</v>
      </c>
      <c r="C9" s="7" t="s">
        <v>121</v>
      </c>
      <c r="D9" s="8" t="s">
        <v>41</v>
      </c>
      <c r="E9" s="9">
        <v>13250</v>
      </c>
      <c r="F9" s="1">
        <v>1</v>
      </c>
      <c r="G9" s="1">
        <v>3</v>
      </c>
    </row>
    <row r="10" spans="1:7" ht="134.25" customHeight="1" x14ac:dyDescent="0.35">
      <c r="A10" s="1">
        <v>6</v>
      </c>
      <c r="B10" s="7" t="s">
        <v>110</v>
      </c>
      <c r="C10" s="7" t="s">
        <v>42</v>
      </c>
      <c r="D10" s="8" t="s">
        <v>41</v>
      </c>
      <c r="E10" s="9">
        <v>13250</v>
      </c>
      <c r="F10" s="1">
        <v>1</v>
      </c>
      <c r="G10" s="1">
        <v>1</v>
      </c>
    </row>
    <row r="11" spans="1:7" ht="84" x14ac:dyDescent="0.35">
      <c r="A11" s="1">
        <v>7</v>
      </c>
      <c r="B11" s="7" t="s">
        <v>111</v>
      </c>
      <c r="C11" s="7" t="s">
        <v>112</v>
      </c>
      <c r="D11" s="8" t="s">
        <v>113</v>
      </c>
      <c r="E11" s="23">
        <v>10000</v>
      </c>
      <c r="F11" s="1">
        <v>1</v>
      </c>
      <c r="G11" s="1">
        <v>1</v>
      </c>
    </row>
    <row r="12" spans="1:7" s="10" customFormat="1" x14ac:dyDescent="0.35">
      <c r="A12" s="24" t="s">
        <v>126</v>
      </c>
      <c r="B12" s="25"/>
      <c r="C12" s="26"/>
      <c r="D12" s="27"/>
      <c r="E12" s="28">
        <f>SUM(E5:E11)</f>
        <v>150000</v>
      </c>
      <c r="F12" s="27"/>
      <c r="G12" s="27"/>
    </row>
    <row r="13" spans="1:7" x14ac:dyDescent="0.35">
      <c r="A13" s="20" t="s">
        <v>7</v>
      </c>
      <c r="B13" s="21"/>
      <c r="C13" s="21"/>
      <c r="D13" s="21"/>
      <c r="E13" s="21"/>
      <c r="F13" s="22"/>
      <c r="G13" s="1"/>
    </row>
    <row r="14" spans="1:7" ht="63" x14ac:dyDescent="0.35">
      <c r="A14" s="1">
        <v>8</v>
      </c>
      <c r="B14" s="4" t="s">
        <v>43</v>
      </c>
      <c r="C14" s="11" t="s">
        <v>44</v>
      </c>
      <c r="D14" s="1">
        <v>100</v>
      </c>
      <c r="E14" s="9">
        <v>22500</v>
      </c>
      <c r="F14" s="1">
        <v>2</v>
      </c>
      <c r="G14" s="1">
        <v>9</v>
      </c>
    </row>
    <row r="15" spans="1:7" ht="42" x14ac:dyDescent="0.35">
      <c r="A15" s="1">
        <v>9</v>
      </c>
      <c r="B15" s="4" t="s">
        <v>45</v>
      </c>
      <c r="C15" s="7" t="s">
        <v>122</v>
      </c>
      <c r="D15" s="8" t="s">
        <v>19</v>
      </c>
      <c r="E15" s="9">
        <v>30000</v>
      </c>
      <c r="F15" s="1">
        <v>3</v>
      </c>
      <c r="G15" s="1">
        <v>10</v>
      </c>
    </row>
    <row r="16" spans="1:7" ht="42" x14ac:dyDescent="0.35">
      <c r="A16" s="1">
        <v>10</v>
      </c>
      <c r="B16" s="3" t="s">
        <v>46</v>
      </c>
      <c r="C16" s="7" t="s">
        <v>123</v>
      </c>
      <c r="D16" s="8" t="s">
        <v>47</v>
      </c>
      <c r="E16" s="9">
        <v>50000</v>
      </c>
      <c r="F16" s="1">
        <v>4</v>
      </c>
      <c r="G16" s="1">
        <v>13</v>
      </c>
    </row>
    <row r="17" spans="1:7" ht="84" x14ac:dyDescent="0.35">
      <c r="A17" s="1">
        <v>11</v>
      </c>
      <c r="B17" s="3" t="s">
        <v>48</v>
      </c>
      <c r="C17" s="7" t="s">
        <v>49</v>
      </c>
      <c r="D17" s="8" t="s">
        <v>27</v>
      </c>
      <c r="E17" s="9">
        <v>25000</v>
      </c>
      <c r="F17" s="1">
        <v>3</v>
      </c>
      <c r="G17" s="1">
        <v>10</v>
      </c>
    </row>
    <row r="18" spans="1:7" ht="42" x14ac:dyDescent="0.35">
      <c r="A18" s="1">
        <v>12</v>
      </c>
      <c r="B18" s="4" t="s">
        <v>50</v>
      </c>
      <c r="C18" s="7" t="s">
        <v>51</v>
      </c>
      <c r="D18" s="8" t="s">
        <v>52</v>
      </c>
      <c r="E18" s="9">
        <v>25000</v>
      </c>
      <c r="F18" s="1">
        <v>2</v>
      </c>
      <c r="G18" s="1">
        <v>9</v>
      </c>
    </row>
    <row r="19" spans="1:7" ht="63" x14ac:dyDescent="0.35">
      <c r="A19" s="1">
        <v>13</v>
      </c>
      <c r="B19" s="3" t="s">
        <v>53</v>
      </c>
      <c r="C19" s="7" t="s">
        <v>54</v>
      </c>
      <c r="D19" s="8" t="s">
        <v>55</v>
      </c>
      <c r="E19" s="9">
        <v>30000</v>
      </c>
      <c r="F19" s="1">
        <v>3</v>
      </c>
      <c r="G19" s="1">
        <v>10</v>
      </c>
    </row>
    <row r="20" spans="1:7" ht="63" x14ac:dyDescent="0.35">
      <c r="A20" s="1">
        <v>14</v>
      </c>
      <c r="B20" s="4" t="s">
        <v>142</v>
      </c>
      <c r="C20" s="11" t="s">
        <v>56</v>
      </c>
      <c r="D20" s="1">
        <v>100</v>
      </c>
      <c r="E20" s="9">
        <v>35000</v>
      </c>
      <c r="F20" s="1">
        <v>2</v>
      </c>
      <c r="G20" s="1">
        <v>8</v>
      </c>
    </row>
    <row r="21" spans="1:7" ht="63" x14ac:dyDescent="0.35">
      <c r="A21" s="1">
        <v>15</v>
      </c>
      <c r="B21" s="4" t="s">
        <v>57</v>
      </c>
      <c r="C21" s="7" t="s">
        <v>58</v>
      </c>
      <c r="D21" s="8" t="s">
        <v>19</v>
      </c>
      <c r="E21" s="9">
        <v>15000</v>
      </c>
      <c r="F21" s="1">
        <v>1</v>
      </c>
      <c r="G21" s="1">
        <v>3</v>
      </c>
    </row>
    <row r="22" spans="1:7" ht="63" x14ac:dyDescent="0.35">
      <c r="A22" s="1">
        <v>16</v>
      </c>
      <c r="B22" s="4" t="s">
        <v>59</v>
      </c>
      <c r="C22" s="7" t="s">
        <v>60</v>
      </c>
      <c r="D22" s="8" t="s">
        <v>55</v>
      </c>
      <c r="E22" s="9">
        <v>50000</v>
      </c>
      <c r="F22" s="1">
        <v>3</v>
      </c>
      <c r="G22" s="1">
        <v>11</v>
      </c>
    </row>
    <row r="23" spans="1:7" ht="84" x14ac:dyDescent="0.35">
      <c r="A23" s="1">
        <v>17</v>
      </c>
      <c r="B23" s="3" t="s">
        <v>61</v>
      </c>
      <c r="C23" s="7" t="s">
        <v>62</v>
      </c>
      <c r="D23" s="8" t="s">
        <v>55</v>
      </c>
      <c r="E23" s="9">
        <v>50000</v>
      </c>
      <c r="F23" s="1">
        <v>4</v>
      </c>
      <c r="G23" s="1">
        <v>13</v>
      </c>
    </row>
    <row r="24" spans="1:7" ht="42" x14ac:dyDescent="0.35">
      <c r="A24" s="1">
        <v>18</v>
      </c>
      <c r="B24" s="3" t="s">
        <v>63</v>
      </c>
      <c r="C24" s="7" t="s">
        <v>64</v>
      </c>
      <c r="D24" s="8" t="s">
        <v>19</v>
      </c>
      <c r="E24" s="9">
        <v>20000</v>
      </c>
      <c r="F24" s="1">
        <v>3</v>
      </c>
      <c r="G24" s="1">
        <v>12</v>
      </c>
    </row>
    <row r="25" spans="1:7" ht="63" x14ac:dyDescent="0.35">
      <c r="A25" s="1">
        <v>19</v>
      </c>
      <c r="B25" s="3" t="s">
        <v>65</v>
      </c>
      <c r="C25" s="11" t="s">
        <v>66</v>
      </c>
      <c r="D25" s="1">
        <v>100</v>
      </c>
      <c r="E25" s="9">
        <v>35000</v>
      </c>
      <c r="F25" s="1">
        <v>2</v>
      </c>
      <c r="G25" s="1">
        <v>8</v>
      </c>
    </row>
    <row r="26" spans="1:7" ht="63" x14ac:dyDescent="0.35">
      <c r="A26" s="1">
        <v>20</v>
      </c>
      <c r="B26" s="4" t="s">
        <v>67</v>
      </c>
      <c r="C26" s="7" t="s">
        <v>68</v>
      </c>
      <c r="D26" s="8" t="s">
        <v>27</v>
      </c>
      <c r="E26" s="9">
        <v>35000</v>
      </c>
      <c r="F26" s="1">
        <v>3</v>
      </c>
      <c r="G26" s="1">
        <v>12</v>
      </c>
    </row>
    <row r="27" spans="1:7" ht="84" x14ac:dyDescent="0.35">
      <c r="A27" s="1">
        <v>21</v>
      </c>
      <c r="B27" s="4" t="s">
        <v>69</v>
      </c>
      <c r="C27" s="7" t="s">
        <v>70</v>
      </c>
      <c r="D27" s="8" t="s">
        <v>71</v>
      </c>
      <c r="E27" s="9">
        <v>35000</v>
      </c>
      <c r="F27" s="1">
        <v>3</v>
      </c>
      <c r="G27" s="1">
        <v>10</v>
      </c>
    </row>
    <row r="28" spans="1:7" ht="84" x14ac:dyDescent="0.35">
      <c r="A28" s="1">
        <v>22</v>
      </c>
      <c r="B28" s="4" t="s">
        <v>72</v>
      </c>
      <c r="C28" s="7" t="s">
        <v>106</v>
      </c>
      <c r="D28" s="8" t="s">
        <v>107</v>
      </c>
      <c r="E28" s="9">
        <v>35000</v>
      </c>
      <c r="F28" s="1">
        <v>1</v>
      </c>
      <c r="G28" s="1">
        <v>5</v>
      </c>
    </row>
    <row r="29" spans="1:7" ht="63" x14ac:dyDescent="0.35">
      <c r="A29" s="1">
        <v>23</v>
      </c>
      <c r="B29" s="4" t="s">
        <v>73</v>
      </c>
      <c r="C29" s="11" t="s">
        <v>124</v>
      </c>
      <c r="D29" s="1">
        <v>100</v>
      </c>
      <c r="E29" s="9">
        <v>30000</v>
      </c>
      <c r="F29" s="1">
        <v>1</v>
      </c>
      <c r="G29" s="1">
        <v>3</v>
      </c>
    </row>
    <row r="30" spans="1:7" s="10" customFormat="1" x14ac:dyDescent="0.35">
      <c r="A30" s="24" t="s">
        <v>145</v>
      </c>
      <c r="B30" s="25"/>
      <c r="C30" s="26"/>
      <c r="D30" s="27"/>
      <c r="E30" s="28">
        <f>SUM(E14:E29)</f>
        <v>522500</v>
      </c>
      <c r="F30" s="27"/>
      <c r="G30" s="27"/>
    </row>
    <row r="31" spans="1:7" x14ac:dyDescent="0.35">
      <c r="A31" s="20" t="s">
        <v>8</v>
      </c>
      <c r="B31" s="21"/>
      <c r="C31" s="21"/>
      <c r="D31" s="21"/>
      <c r="E31" s="21"/>
      <c r="F31" s="22"/>
      <c r="G31" s="1"/>
    </row>
    <row r="32" spans="1:7" ht="111" customHeight="1" x14ac:dyDescent="0.35">
      <c r="A32" s="1">
        <v>24</v>
      </c>
      <c r="B32" s="4" t="s">
        <v>16</v>
      </c>
      <c r="C32" s="3" t="s">
        <v>15</v>
      </c>
      <c r="D32" s="2" t="s">
        <v>14</v>
      </c>
      <c r="E32" s="5">
        <v>20000</v>
      </c>
      <c r="F32" s="1">
        <v>2</v>
      </c>
      <c r="G32" s="1">
        <v>9</v>
      </c>
    </row>
    <row r="33" spans="1:8" ht="42" x14ac:dyDescent="0.35">
      <c r="A33" s="1">
        <v>25</v>
      </c>
      <c r="B33" s="7" t="s">
        <v>17</v>
      </c>
      <c r="C33" s="7" t="s">
        <v>18</v>
      </c>
      <c r="D33" s="8" t="s">
        <v>19</v>
      </c>
      <c r="E33" s="9">
        <v>10000</v>
      </c>
      <c r="F33" s="1">
        <v>1</v>
      </c>
      <c r="G33" s="1">
        <v>6</v>
      </c>
    </row>
    <row r="34" spans="1:8" ht="117.75" customHeight="1" x14ac:dyDescent="0.35">
      <c r="A34" s="1">
        <v>26</v>
      </c>
      <c r="B34" s="7" t="s">
        <v>20</v>
      </c>
      <c r="C34" s="7" t="s">
        <v>21</v>
      </c>
      <c r="D34" s="8" t="s">
        <v>22</v>
      </c>
      <c r="E34" s="9">
        <v>25000</v>
      </c>
      <c r="F34" s="1">
        <v>2</v>
      </c>
      <c r="G34" s="1">
        <v>7</v>
      </c>
    </row>
    <row r="35" spans="1:8" ht="74.25" customHeight="1" x14ac:dyDescent="0.35">
      <c r="A35" s="1">
        <v>27</v>
      </c>
      <c r="B35" s="7" t="s">
        <v>23</v>
      </c>
      <c r="C35" s="7" t="s">
        <v>24</v>
      </c>
      <c r="D35" s="8" t="s">
        <v>25</v>
      </c>
      <c r="E35" s="9">
        <v>50000</v>
      </c>
      <c r="F35" s="1">
        <v>2</v>
      </c>
      <c r="G35" s="1">
        <v>7</v>
      </c>
    </row>
    <row r="36" spans="1:8" ht="72.75" customHeight="1" x14ac:dyDescent="0.35">
      <c r="A36" s="1">
        <v>28</v>
      </c>
      <c r="B36" s="7" t="s">
        <v>26</v>
      </c>
      <c r="C36" s="7" t="s">
        <v>131</v>
      </c>
      <c r="D36" s="8" t="s">
        <v>27</v>
      </c>
      <c r="E36" s="9">
        <v>20000</v>
      </c>
      <c r="F36" s="1">
        <v>2</v>
      </c>
      <c r="G36" s="1">
        <v>7</v>
      </c>
    </row>
    <row r="37" spans="1:8" ht="122.25" customHeight="1" x14ac:dyDescent="0.35">
      <c r="A37" s="1">
        <v>29</v>
      </c>
      <c r="B37" s="7" t="s">
        <v>28</v>
      </c>
      <c r="C37" s="7" t="s">
        <v>132</v>
      </c>
      <c r="D37" s="8" t="s">
        <v>22</v>
      </c>
      <c r="E37" s="9">
        <v>25000</v>
      </c>
      <c r="F37" s="1">
        <v>1</v>
      </c>
      <c r="G37" s="1">
        <v>3</v>
      </c>
    </row>
    <row r="38" spans="1:8" ht="55.5" customHeight="1" x14ac:dyDescent="0.35">
      <c r="A38" s="1">
        <v>30</v>
      </c>
      <c r="B38" s="7" t="s">
        <v>29</v>
      </c>
      <c r="C38" s="11" t="s">
        <v>30</v>
      </c>
      <c r="D38" s="1">
        <v>100</v>
      </c>
      <c r="E38" s="9">
        <v>15000</v>
      </c>
      <c r="F38" s="1">
        <v>1</v>
      </c>
      <c r="G38" s="1">
        <v>5</v>
      </c>
    </row>
    <row r="39" spans="1:8" ht="83.25" customHeight="1" x14ac:dyDescent="0.35">
      <c r="A39" s="1">
        <v>31</v>
      </c>
      <c r="B39" s="7" t="s">
        <v>31</v>
      </c>
      <c r="C39" s="7" t="s">
        <v>32</v>
      </c>
      <c r="D39" s="8" t="s">
        <v>33</v>
      </c>
      <c r="E39" s="9">
        <v>25000</v>
      </c>
      <c r="F39" s="1">
        <v>1</v>
      </c>
      <c r="G39" s="1">
        <v>5</v>
      </c>
    </row>
    <row r="40" spans="1:8" s="10" customFormat="1" x14ac:dyDescent="0.35">
      <c r="A40" s="24" t="s">
        <v>127</v>
      </c>
      <c r="B40" s="25"/>
      <c r="C40" s="26"/>
      <c r="D40" s="27"/>
      <c r="E40" s="28">
        <f>SUM(E32:E39)</f>
        <v>190000</v>
      </c>
      <c r="F40" s="27"/>
      <c r="G40" s="27"/>
    </row>
    <row r="41" spans="1:8" ht="21" customHeight="1" x14ac:dyDescent="0.35">
      <c r="A41" s="20" t="s">
        <v>9</v>
      </c>
      <c r="B41" s="21"/>
      <c r="C41" s="21"/>
      <c r="D41" s="21"/>
      <c r="E41" s="21"/>
      <c r="F41" s="22"/>
      <c r="G41" s="1"/>
    </row>
    <row r="42" spans="1:8" ht="99" customHeight="1" x14ac:dyDescent="0.35">
      <c r="A42" s="1">
        <v>32</v>
      </c>
      <c r="B42" s="3" t="s">
        <v>12</v>
      </c>
      <c r="C42" s="3" t="s">
        <v>114</v>
      </c>
      <c r="D42" s="2">
        <v>100</v>
      </c>
      <c r="E42" s="5">
        <v>40000</v>
      </c>
      <c r="F42" s="1">
        <v>1</v>
      </c>
      <c r="G42" s="1">
        <v>4</v>
      </c>
    </row>
    <row r="43" spans="1:8" ht="117" customHeight="1" x14ac:dyDescent="0.35">
      <c r="A43" s="1">
        <v>33</v>
      </c>
      <c r="B43" s="3" t="s">
        <v>13</v>
      </c>
      <c r="C43" s="3" t="s">
        <v>125</v>
      </c>
      <c r="D43" s="2" t="s">
        <v>14</v>
      </c>
      <c r="E43" s="5">
        <v>50000</v>
      </c>
      <c r="F43" s="1">
        <v>3</v>
      </c>
      <c r="G43" s="1">
        <v>12</v>
      </c>
      <c r="H43" s="17"/>
    </row>
    <row r="44" spans="1:8" s="10" customFormat="1" x14ac:dyDescent="0.35">
      <c r="A44" s="24" t="s">
        <v>128</v>
      </c>
      <c r="B44" s="25"/>
      <c r="C44" s="26"/>
      <c r="D44" s="27"/>
      <c r="E44" s="28">
        <f>SUM(E42:E43)</f>
        <v>90000</v>
      </c>
      <c r="F44" s="27"/>
      <c r="G44" s="27"/>
    </row>
    <row r="45" spans="1:8" ht="21" customHeight="1" x14ac:dyDescent="0.35">
      <c r="A45" s="20" t="s">
        <v>10</v>
      </c>
      <c r="B45" s="21"/>
      <c r="C45" s="21"/>
      <c r="D45" s="21"/>
      <c r="E45" s="21"/>
      <c r="F45" s="22"/>
      <c r="G45" s="1"/>
    </row>
    <row r="46" spans="1:8" ht="42" x14ac:dyDescent="0.35">
      <c r="A46" s="1">
        <v>34</v>
      </c>
      <c r="B46" s="3" t="s">
        <v>74</v>
      </c>
      <c r="C46" s="11" t="s">
        <v>75</v>
      </c>
      <c r="D46" s="1">
        <v>100</v>
      </c>
      <c r="E46" s="9">
        <v>30000</v>
      </c>
      <c r="F46" s="1">
        <v>3</v>
      </c>
      <c r="G46" s="1">
        <v>10</v>
      </c>
    </row>
    <row r="47" spans="1:8" ht="42" x14ac:dyDescent="0.35">
      <c r="A47" s="1">
        <v>35</v>
      </c>
      <c r="B47" s="3" t="s">
        <v>76</v>
      </c>
      <c r="C47" s="7" t="s">
        <v>77</v>
      </c>
      <c r="D47" s="8" t="s">
        <v>47</v>
      </c>
      <c r="E47" s="9">
        <v>25000</v>
      </c>
      <c r="F47" s="1">
        <v>4</v>
      </c>
      <c r="G47" s="1">
        <v>15</v>
      </c>
    </row>
    <row r="48" spans="1:8" ht="42" x14ac:dyDescent="0.35">
      <c r="A48" s="1">
        <v>36</v>
      </c>
      <c r="B48" s="3" t="s">
        <v>115</v>
      </c>
      <c r="C48" s="7" t="s">
        <v>79</v>
      </c>
      <c r="D48" s="8" t="s">
        <v>78</v>
      </c>
      <c r="E48" s="9">
        <v>25000</v>
      </c>
      <c r="F48" s="1">
        <v>3</v>
      </c>
      <c r="G48" s="1">
        <v>10</v>
      </c>
    </row>
    <row r="49" spans="1:7" ht="42" x14ac:dyDescent="0.35">
      <c r="A49" s="1">
        <v>37</v>
      </c>
      <c r="B49" s="3" t="s">
        <v>80</v>
      </c>
      <c r="C49" s="7" t="s">
        <v>81</v>
      </c>
      <c r="D49" s="1">
        <v>100</v>
      </c>
      <c r="E49" s="9">
        <v>25000</v>
      </c>
      <c r="F49" s="1">
        <v>3</v>
      </c>
      <c r="G49" s="1">
        <v>10</v>
      </c>
    </row>
    <row r="50" spans="1:7" ht="63" x14ac:dyDescent="0.35">
      <c r="A50" s="1">
        <v>38</v>
      </c>
      <c r="B50" s="3" t="s">
        <v>116</v>
      </c>
      <c r="C50" s="7" t="s">
        <v>82</v>
      </c>
      <c r="D50" s="8" t="s">
        <v>19</v>
      </c>
      <c r="E50" s="9">
        <v>15000</v>
      </c>
      <c r="F50" s="1">
        <v>1</v>
      </c>
      <c r="G50" s="1">
        <v>1</v>
      </c>
    </row>
    <row r="51" spans="1:7" ht="63" x14ac:dyDescent="0.35">
      <c r="A51" s="1">
        <v>39</v>
      </c>
      <c r="B51" s="3" t="s">
        <v>83</v>
      </c>
      <c r="C51" s="7" t="s">
        <v>84</v>
      </c>
      <c r="D51" s="8" t="s">
        <v>78</v>
      </c>
      <c r="E51" s="9">
        <v>30000</v>
      </c>
      <c r="F51" s="1">
        <v>2</v>
      </c>
      <c r="G51" s="1">
        <v>8</v>
      </c>
    </row>
    <row r="52" spans="1:7" ht="42" x14ac:dyDescent="0.35">
      <c r="A52" s="1">
        <v>40</v>
      </c>
      <c r="B52" s="3" t="s">
        <v>85</v>
      </c>
      <c r="C52" s="7" t="s">
        <v>86</v>
      </c>
      <c r="D52" s="8" t="s">
        <v>19</v>
      </c>
      <c r="E52" s="9">
        <v>15000</v>
      </c>
      <c r="F52" s="1">
        <v>1</v>
      </c>
      <c r="G52" s="1">
        <v>2</v>
      </c>
    </row>
    <row r="53" spans="1:7" ht="97.5" customHeight="1" x14ac:dyDescent="0.35">
      <c r="A53" s="1">
        <v>41</v>
      </c>
      <c r="B53" s="3" t="s">
        <v>109</v>
      </c>
      <c r="C53" s="7" t="s">
        <v>87</v>
      </c>
      <c r="D53" s="8" t="s">
        <v>19</v>
      </c>
      <c r="E53" s="9">
        <v>30000</v>
      </c>
      <c r="F53" s="1">
        <v>3</v>
      </c>
      <c r="G53" s="1">
        <v>12</v>
      </c>
    </row>
    <row r="54" spans="1:7" ht="58.5" customHeight="1" x14ac:dyDescent="0.35">
      <c r="A54" s="1">
        <v>42</v>
      </c>
      <c r="B54" s="3" t="s">
        <v>88</v>
      </c>
      <c r="C54" s="7" t="s">
        <v>133</v>
      </c>
      <c r="D54" s="8" t="s">
        <v>52</v>
      </c>
      <c r="E54" s="9">
        <v>20000</v>
      </c>
      <c r="F54" s="1">
        <v>1</v>
      </c>
      <c r="G54" s="1">
        <v>3</v>
      </c>
    </row>
    <row r="55" spans="1:7" ht="120" customHeight="1" x14ac:dyDescent="0.35">
      <c r="A55" s="1">
        <v>43</v>
      </c>
      <c r="B55" s="3" t="s">
        <v>117</v>
      </c>
      <c r="C55" s="7" t="s">
        <v>108</v>
      </c>
      <c r="D55" s="8" t="s">
        <v>19</v>
      </c>
      <c r="E55" s="9">
        <v>20000</v>
      </c>
      <c r="F55" s="1">
        <v>3</v>
      </c>
      <c r="G55" s="1">
        <v>10</v>
      </c>
    </row>
    <row r="56" spans="1:7" ht="93.75" customHeight="1" x14ac:dyDescent="0.35">
      <c r="A56" s="1">
        <v>44</v>
      </c>
      <c r="B56" s="3" t="s">
        <v>118</v>
      </c>
      <c r="C56" s="7" t="s">
        <v>144</v>
      </c>
      <c r="D56" s="8" t="s">
        <v>52</v>
      </c>
      <c r="E56" s="9">
        <v>30000</v>
      </c>
      <c r="F56" s="1">
        <v>4</v>
      </c>
      <c r="G56" s="1">
        <v>13</v>
      </c>
    </row>
    <row r="57" spans="1:7" ht="77.25" customHeight="1" x14ac:dyDescent="0.35">
      <c r="A57" s="1">
        <v>45</v>
      </c>
      <c r="B57" s="3" t="s">
        <v>89</v>
      </c>
      <c r="C57" s="11" t="s">
        <v>90</v>
      </c>
      <c r="D57" s="1">
        <v>100</v>
      </c>
      <c r="E57" s="9">
        <v>30000</v>
      </c>
      <c r="F57" s="1">
        <v>3</v>
      </c>
      <c r="G57" s="1">
        <v>3</v>
      </c>
    </row>
    <row r="58" spans="1:7" ht="99" customHeight="1" x14ac:dyDescent="0.35">
      <c r="A58" s="1">
        <v>46</v>
      </c>
      <c r="B58" s="3" t="s">
        <v>91</v>
      </c>
      <c r="C58" s="7" t="s">
        <v>92</v>
      </c>
      <c r="D58" s="8" t="s">
        <v>27</v>
      </c>
      <c r="E58" s="9">
        <v>20000</v>
      </c>
      <c r="F58" s="1">
        <v>1</v>
      </c>
      <c r="G58" s="1">
        <v>2</v>
      </c>
    </row>
    <row r="59" spans="1:7" ht="84" x14ac:dyDescent="0.35">
      <c r="A59" s="1">
        <v>47</v>
      </c>
      <c r="B59" s="3" t="s">
        <v>119</v>
      </c>
      <c r="C59" s="7" t="s">
        <v>134</v>
      </c>
      <c r="D59" s="8" t="s">
        <v>93</v>
      </c>
      <c r="E59" s="9">
        <v>30000</v>
      </c>
      <c r="F59" s="1">
        <v>3</v>
      </c>
      <c r="G59" s="1">
        <v>10</v>
      </c>
    </row>
    <row r="60" spans="1:7" ht="84" x14ac:dyDescent="0.35">
      <c r="A60" s="1">
        <v>48</v>
      </c>
      <c r="B60" s="3" t="s">
        <v>143</v>
      </c>
      <c r="C60" s="11" t="s">
        <v>135</v>
      </c>
      <c r="D60" s="1">
        <v>100</v>
      </c>
      <c r="E60" s="9">
        <v>30000</v>
      </c>
      <c r="F60" s="1">
        <v>4</v>
      </c>
      <c r="G60" s="1">
        <v>13</v>
      </c>
    </row>
    <row r="61" spans="1:7" ht="63" x14ac:dyDescent="0.35">
      <c r="A61" s="1">
        <v>49</v>
      </c>
      <c r="B61" s="7" t="s">
        <v>94</v>
      </c>
      <c r="C61" s="7" t="s">
        <v>136</v>
      </c>
      <c r="D61" s="8" t="s">
        <v>95</v>
      </c>
      <c r="E61" s="9">
        <v>15000</v>
      </c>
      <c r="F61" s="1">
        <v>1</v>
      </c>
      <c r="G61" s="1">
        <v>1</v>
      </c>
    </row>
    <row r="62" spans="1:7" s="10" customFormat="1" x14ac:dyDescent="0.35">
      <c r="A62" s="24" t="s">
        <v>129</v>
      </c>
      <c r="B62" s="25"/>
      <c r="C62" s="26"/>
      <c r="D62" s="27"/>
      <c r="E62" s="28">
        <f>SUM(E46:E61)</f>
        <v>390000</v>
      </c>
      <c r="F62" s="27"/>
      <c r="G62" s="27"/>
    </row>
    <row r="63" spans="1:7" x14ac:dyDescent="0.35">
      <c r="A63" s="20" t="s">
        <v>11</v>
      </c>
      <c r="B63" s="21"/>
      <c r="C63" s="21"/>
      <c r="D63" s="21"/>
      <c r="E63" s="21"/>
      <c r="F63" s="22"/>
      <c r="G63" s="1"/>
    </row>
    <row r="64" spans="1:7" ht="42" x14ac:dyDescent="0.35">
      <c r="A64" s="1">
        <v>50</v>
      </c>
      <c r="B64" s="7" t="s">
        <v>96</v>
      </c>
      <c r="C64" s="7" t="s">
        <v>97</v>
      </c>
      <c r="D64" s="8" t="s">
        <v>52</v>
      </c>
      <c r="E64" s="9">
        <v>40000</v>
      </c>
      <c r="F64" s="1">
        <v>2</v>
      </c>
      <c r="G64" s="1">
        <v>7</v>
      </c>
    </row>
    <row r="65" spans="1:7" ht="84" x14ac:dyDescent="0.35">
      <c r="A65" s="1">
        <v>51</v>
      </c>
      <c r="B65" s="7" t="s">
        <v>98</v>
      </c>
      <c r="C65" s="7" t="s">
        <v>99</v>
      </c>
      <c r="D65" s="8" t="s">
        <v>100</v>
      </c>
      <c r="E65" s="9">
        <v>25000</v>
      </c>
      <c r="F65" s="1">
        <v>2</v>
      </c>
      <c r="G65" s="1">
        <v>8</v>
      </c>
    </row>
    <row r="66" spans="1:7" ht="42" x14ac:dyDescent="0.35">
      <c r="A66" s="1">
        <v>52</v>
      </c>
      <c r="B66" s="7" t="s">
        <v>101</v>
      </c>
      <c r="C66" s="11" t="s">
        <v>102</v>
      </c>
      <c r="D66" s="1">
        <v>100</v>
      </c>
      <c r="E66" s="9">
        <v>25000</v>
      </c>
      <c r="F66" s="1">
        <v>2</v>
      </c>
      <c r="G66" s="1">
        <v>9</v>
      </c>
    </row>
    <row r="67" spans="1:7" s="10" customFormat="1" x14ac:dyDescent="0.35">
      <c r="A67" s="24" t="s">
        <v>130</v>
      </c>
      <c r="B67" s="25"/>
      <c r="C67" s="26"/>
      <c r="D67" s="27"/>
      <c r="E67" s="28">
        <f>SUM(E64:E66)</f>
        <v>90000</v>
      </c>
      <c r="F67" s="27"/>
      <c r="G67" s="27"/>
    </row>
    <row r="68" spans="1:7" s="10" customFormat="1" x14ac:dyDescent="0.35">
      <c r="A68" s="24" t="s">
        <v>141</v>
      </c>
      <c r="B68" s="25"/>
      <c r="C68" s="26"/>
      <c r="D68" s="27"/>
      <c r="E68" s="28">
        <f>+E67+E62+E44+E40+E30+E12</f>
        <v>1432500</v>
      </c>
      <c r="F68" s="27"/>
      <c r="G68" s="27"/>
    </row>
    <row r="70" spans="1:7" s="15" customFormat="1" x14ac:dyDescent="0.35">
      <c r="A70" s="12"/>
      <c r="B70" s="13"/>
      <c r="C70" s="13"/>
      <c r="D70" s="12"/>
      <c r="E70" s="14"/>
      <c r="F70" s="12"/>
      <c r="G70" s="12"/>
    </row>
    <row r="71" spans="1:7" s="15" customFormat="1" x14ac:dyDescent="0.35">
      <c r="A71" s="12"/>
      <c r="B71" s="13"/>
      <c r="C71" s="13"/>
      <c r="D71" s="12"/>
      <c r="E71" s="14"/>
      <c r="F71" s="12"/>
      <c r="G71" s="12"/>
    </row>
  </sheetData>
  <mergeCells count="15">
    <mergeCell ref="A1:G1"/>
    <mergeCell ref="A2:G2"/>
    <mergeCell ref="A63:F63"/>
    <mergeCell ref="A67:C67"/>
    <mergeCell ref="A68:C68"/>
    <mergeCell ref="A62:C62"/>
    <mergeCell ref="A12:C12"/>
    <mergeCell ref="A13:F13"/>
    <mergeCell ref="A30:C30"/>
    <mergeCell ref="A4:G4"/>
    <mergeCell ref="A31:F31"/>
    <mergeCell ref="A40:C40"/>
    <mergeCell ref="A41:F41"/>
    <mergeCell ref="A44:C44"/>
    <mergeCell ref="A45:F45"/>
  </mergeCells>
  <pageMargins left="0.59055118110236227" right="0" top="0.74803149606299213" bottom="0.74803149606299213" header="0" footer="0"/>
  <pageSetup paperSize="9" orientation="landscape" r:id="rId1"/>
  <rowBreaks count="3" manualBreakCount="3">
    <brk id="30" max="16383" man="1"/>
    <brk id="40" max="16383" man="1"/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ผ่านการพิจารณา</vt:lpstr>
      <vt:lpstr>ผ่านการพิจารณา!Print_Titles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2021-08-16T03:45:24Z</cp:lastPrinted>
  <dcterms:created xsi:type="dcterms:W3CDTF">2021-07-16T04:15:41Z</dcterms:created>
  <dcterms:modified xsi:type="dcterms:W3CDTF">2021-08-16T04:01:20Z</dcterms:modified>
</cp:coreProperties>
</file>